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4915" windowHeight="13860" activeTab="1"/>
  </bookViews>
  <sheets>
    <sheet name="MM STATPOP_Grafik 1" sheetId="2" r:id="rId1"/>
    <sheet name="MM STATPOP_Grafik 2" sheetId="3" r:id="rId2"/>
  </sheets>
  <calcPr calcId="14562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2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2" i="2"/>
</calcChain>
</file>

<file path=xl/sharedStrings.xml><?xml version="1.0" encoding="utf-8"?>
<sst xmlns="http://schemas.openxmlformats.org/spreadsheetml/2006/main" count="30" uniqueCount="30">
  <si>
    <r>
      <rPr>
        <b/>
        <sz val="10"/>
        <rFont val="Arial"/>
        <family val="2"/>
      </rPr>
      <t xml:space="preserve"> 31.12.2013</t>
    </r>
  </si>
  <si>
    <r>
      <rPr>
        <sz val="10"/>
        <rFont val="Arial"/>
        <family val="2"/>
      </rPr>
      <t xml:space="preserve">Grigioni settentrionale </t>
    </r>
  </si>
  <si>
    <r>
      <rPr>
        <sz val="10"/>
        <rFont val="Arial"/>
        <family val="2"/>
      </rPr>
      <t>Surselva</t>
    </r>
  </si>
  <si>
    <r>
      <rPr>
        <sz val="10"/>
        <rFont val="Arial"/>
        <family val="2"/>
      </rPr>
      <t>Herrschaft/Fünf Dörfer</t>
    </r>
  </si>
  <si>
    <r>
      <rPr>
        <sz val="10"/>
        <rFont val="Arial"/>
        <family val="2"/>
      </rPr>
      <t>Engadina Alta</t>
    </r>
  </si>
  <si>
    <r>
      <rPr>
        <sz val="10"/>
        <rFont val="Arial"/>
        <family val="2"/>
      </rPr>
      <t xml:space="preserve">Prettigovia </t>
    </r>
  </si>
  <si>
    <r>
      <rPr>
        <sz val="10"/>
        <rFont val="Arial"/>
        <family val="2"/>
      </rPr>
      <t xml:space="preserve">Viamala </t>
    </r>
  </si>
  <si>
    <r>
      <rPr>
        <sz val="10"/>
        <rFont val="Arial"/>
        <family val="2"/>
      </rPr>
      <t xml:space="preserve">Davos </t>
    </r>
  </si>
  <si>
    <r>
      <rPr>
        <sz val="10"/>
        <rFont val="Arial"/>
        <family val="2"/>
      </rPr>
      <t xml:space="preserve">Grigioni centrale </t>
    </r>
  </si>
  <si>
    <r>
      <rPr>
        <sz val="10"/>
        <rFont val="Arial"/>
        <family val="2"/>
      </rPr>
      <t xml:space="preserve">Engadina Bassa </t>
    </r>
  </si>
  <si>
    <r>
      <rPr>
        <sz val="10"/>
        <rFont val="Arial"/>
        <family val="2"/>
      </rPr>
      <t xml:space="preserve">Mesolcina </t>
    </r>
  </si>
  <si>
    <r>
      <rPr>
        <sz val="10"/>
        <rFont val="Arial"/>
        <family val="2"/>
      </rPr>
      <t xml:space="preserve">Poschiavo </t>
    </r>
  </si>
  <si>
    <r>
      <rPr>
        <sz val="10"/>
        <rFont val="Arial"/>
        <family val="2"/>
      </rPr>
      <t xml:space="preserve">Bregaglia </t>
    </r>
  </si>
  <si>
    <r>
      <rPr>
        <sz val="10"/>
        <rFont val="Arial"/>
        <family val="2"/>
      </rPr>
      <t xml:space="preserve">Val Monastero </t>
    </r>
  </si>
  <si>
    <r>
      <rPr>
        <sz val="10"/>
        <rFont val="Arial"/>
        <family val="2"/>
      </rPr>
      <t xml:space="preserve">Calanca </t>
    </r>
  </si>
  <si>
    <r>
      <rPr>
        <sz val="10"/>
        <color theme="1"/>
        <rFont val="Arial"/>
        <family val="2"/>
      </rPr>
      <t xml:space="preserve">Val Monastero </t>
    </r>
  </si>
  <si>
    <r>
      <rPr>
        <sz val="10"/>
        <color theme="1"/>
        <rFont val="Arial"/>
        <family val="2"/>
      </rPr>
      <t xml:space="preserve">Poschiavo </t>
    </r>
  </si>
  <si>
    <r>
      <rPr>
        <sz val="10"/>
        <color theme="1"/>
        <rFont val="Arial"/>
        <family val="2"/>
      </rPr>
      <t>Surselva</t>
    </r>
  </si>
  <si>
    <r>
      <rPr>
        <sz val="10"/>
        <color theme="1"/>
        <rFont val="Arial"/>
        <family val="2"/>
      </rPr>
      <t xml:space="preserve">Calanca </t>
    </r>
  </si>
  <si>
    <r>
      <rPr>
        <sz val="10"/>
        <color theme="1"/>
        <rFont val="Arial"/>
        <family val="2"/>
      </rPr>
      <t xml:space="preserve">Bregaglia </t>
    </r>
  </si>
  <si>
    <r>
      <rPr>
        <sz val="10"/>
        <color theme="1"/>
        <rFont val="Arial"/>
        <family val="2"/>
      </rPr>
      <t>Prettigovia</t>
    </r>
  </si>
  <si>
    <r>
      <rPr>
        <sz val="10"/>
        <color theme="1"/>
        <rFont val="Arial"/>
        <family val="2"/>
      </rPr>
      <t>Herrschaft/Fünf Dörfer</t>
    </r>
  </si>
  <si>
    <r>
      <rPr>
        <sz val="10"/>
        <color theme="1"/>
        <rFont val="Arial"/>
        <family val="2"/>
      </rPr>
      <t xml:space="preserve">Viamala </t>
    </r>
  </si>
  <si>
    <r>
      <rPr>
        <sz val="10"/>
        <color theme="1"/>
        <rFont val="Arial"/>
        <family val="2"/>
      </rPr>
      <t>Grigioni centrale</t>
    </r>
  </si>
  <si>
    <r>
      <rPr>
        <sz val="10"/>
        <color theme="1"/>
        <rFont val="Arial"/>
        <family val="2"/>
      </rPr>
      <t>GRIGIONI</t>
    </r>
  </si>
  <si>
    <r>
      <rPr>
        <sz val="10"/>
        <color theme="1"/>
        <rFont val="Arial"/>
        <family val="2"/>
      </rPr>
      <t>Grigioni settentrionale</t>
    </r>
  </si>
  <si>
    <r>
      <rPr>
        <sz val="10"/>
        <color theme="1"/>
        <rFont val="Arial"/>
        <family val="2"/>
      </rPr>
      <t xml:space="preserve">Engadina Bassa </t>
    </r>
  </si>
  <si>
    <r>
      <rPr>
        <sz val="10"/>
        <color theme="1"/>
        <rFont val="Arial"/>
        <family val="2"/>
      </rPr>
      <t xml:space="preserve">Mesolcina  </t>
    </r>
  </si>
  <si>
    <r>
      <rPr>
        <sz val="10"/>
        <color theme="1"/>
        <rFont val="Arial"/>
        <family val="2"/>
      </rPr>
      <t>Davos</t>
    </r>
  </si>
  <si>
    <r>
      <rPr>
        <sz val="10"/>
        <color theme="1"/>
        <rFont val="Arial"/>
        <family val="2"/>
      </rPr>
      <t xml:space="preserve">Engadina Alta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</si>
</sst>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sz val="18"/>
      <color theme="3"/>
      <name val="Cambria"/>
      <family val="2"/>
      <scheme val="major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7">
    <xf numFmtId="0" fontId="0" fillId="0" borderId="0" xfId="0"/>
    <xf numFmtId="164" fontId="0" fillId="33" borderId="0" xfId="1" applyNumberFormat="1" applyFont="1" applyFill="1"/>
    <xf numFmtId="165" fontId="0" fillId="0" borderId="0" xfId="2" applyNumberFormat="1" applyFont="1"/>
    <xf numFmtId="164" fontId="19" fillId="0" borderId="10" xfId="1" applyNumberFormat="1" applyFont="1" applyFill="1" applyBorder="1" applyAlignment="1"/>
    <xf numFmtId="14" fontId="20" fillId="0" borderId="11" xfId="1" applyNumberFormat="1" applyFont="1" applyFill="1" applyBorder="1" applyAlignment="1">
      <alignment horizontal="center" vertical="center"/>
    </xf>
    <xf numFmtId="164" fontId="20" fillId="0" borderId="11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/>
    <xf numFmtId="0" fontId="19" fillId="0" borderId="0" xfId="0" applyFont="1" applyFill="1" applyBorder="1"/>
    <xf numFmtId="164" fontId="19" fillId="0" borderId="12" xfId="1" applyNumberFormat="1" applyFont="1" applyFill="1" applyBorder="1" applyAlignment="1">
      <alignment horizontal="right"/>
    </xf>
    <xf numFmtId="164" fontId="0" fillId="0" borderId="0" xfId="1" applyNumberFormat="1" applyFont="1" applyFill="1" applyBorder="1"/>
    <xf numFmtId="164" fontId="0" fillId="0" borderId="0" xfId="1" applyNumberFormat="1" applyFont="1" applyFill="1" applyBorder="1" applyProtection="1">
      <protection locked="0"/>
    </xf>
    <xf numFmtId="164" fontId="19" fillId="0" borderId="0" xfId="1" applyNumberFormat="1" applyFont="1" applyFill="1" applyBorder="1" applyAlignment="1">
      <alignment horizontal="right"/>
    </xf>
    <xf numFmtId="164" fontId="0" fillId="0" borderId="0" xfId="1" applyNumberFormat="1" applyFont="1" applyFill="1" applyProtection="1">
      <protection locked="0"/>
    </xf>
    <xf numFmtId="165" fontId="0" fillId="0" borderId="0" xfId="2" applyNumberFormat="1" applyFont="1" applyFill="1"/>
    <xf numFmtId="165" fontId="0" fillId="0" borderId="0" xfId="2" applyNumberFormat="1" applyFont="1" applyFill="1" applyBorder="1"/>
    <xf numFmtId="165" fontId="0" fillId="0" borderId="0" xfId="1" applyNumberFormat="1" applyFont="1" applyFill="1" applyBorder="1"/>
    <xf numFmtId="165" fontId="0" fillId="0" borderId="0" xfId="1" applyNumberFormat="1" applyFont="1" applyFill="1"/>
  </cellXfs>
  <cellStyles count="45">
    <cellStyle name="20 % - Akzent1 2" xfId="22"/>
    <cellStyle name="20 % - Akzent2 2" xfId="26"/>
    <cellStyle name="20 % - Akzent3 2" xfId="30"/>
    <cellStyle name="20 % - Akzent4 2" xfId="34"/>
    <cellStyle name="20 % - Akzent5 2" xfId="38"/>
    <cellStyle name="20 % - Akzent6 2" xfId="42"/>
    <cellStyle name="40 % - Akzent1 2" xfId="23"/>
    <cellStyle name="40 % - Akzent2 2" xfId="27"/>
    <cellStyle name="40 % - Akzent3 2" xfId="31"/>
    <cellStyle name="40 % - Akzent4 2" xfId="35"/>
    <cellStyle name="40 % - Akzent5 2" xfId="39"/>
    <cellStyle name="40 % - Akzent6 2" xfId="43"/>
    <cellStyle name="60 % - Akzent1 2" xfId="24"/>
    <cellStyle name="60 % - Akzent2 2" xfId="28"/>
    <cellStyle name="60 % - Akzent3 2" xfId="32"/>
    <cellStyle name="60 % - Akzent4 2" xfId="36"/>
    <cellStyle name="60 % - Akzent5 2" xfId="40"/>
    <cellStyle name="60 % - Akzent6 2" xfId="44"/>
    <cellStyle name="Akzent1 2" xfId="21"/>
    <cellStyle name="Akzent2 2" xfId="25"/>
    <cellStyle name="Akzent3 2" xfId="29"/>
    <cellStyle name="Akzent4 2" xfId="33"/>
    <cellStyle name="Akzent5 2" xfId="37"/>
    <cellStyle name="Akzent6 2" xfId="41"/>
    <cellStyle name="Ausgabe 2" xfId="13"/>
    <cellStyle name="Berechnung 2" xfId="14"/>
    <cellStyle name="Eingabe 2" xfId="12"/>
    <cellStyle name="Ergebnis 2" xfId="20"/>
    <cellStyle name="Erklärender Text 2" xfId="19"/>
    <cellStyle name="Gut 2" xfId="9"/>
    <cellStyle name="Komma" xfId="1" builtinId="3"/>
    <cellStyle name="Neutral 2" xfId="11"/>
    <cellStyle name="Notiz 2" xfId="18"/>
    <cellStyle name="Prozent" xfId="2" builtinId="5"/>
    <cellStyle name="Schlecht 2" xfId="10"/>
    <cellStyle name="Standard" xfId="0" builtinId="0"/>
    <cellStyle name="Standard 2" xfId="7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Überschrift 5" xfId="8"/>
    <cellStyle name="Verknüpfte Zelle 2" xfId="15"/>
    <cellStyle name="Warnender Text 2" xfId="17"/>
    <cellStyle name="Zelle überprüfen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57'570 (0.8 %) 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8.2303675079629414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25'199 (-0.3%)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8.4741871331791441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24'188 (1.8%)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831294030404152E-3"/>
                  <c:y val="-5.0574786981196136E-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17'310 (0.9%)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3.9121085223689954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15'176 (0.3%)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2.3373053727626962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13'246 (0.4%)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483129403040361E-3"/>
                  <c:y val="4.0483543253191914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11'136 (-0.7%)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1.095636146097754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8'102 (0.0%)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2.9284224482206663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7'893 (-1.0%)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2805380846901324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7'547 (0.3%)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9.1185521727648513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4'652 (0.3%)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1'543 (-1.3%) 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1'533 (-2.0%) 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791 (1.9%) 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'MM STATPOP_Grafik 1'!$A$2:$A$15</c:f>
              <c:strCache>
                <c:ptCount val="14"/>
                <c:pt idx="0">
                  <c:v>Grigioni settentrionale </c:v>
                </c:pt>
                <c:pt idx="1">
                  <c:v>Surselva</c:v>
                </c:pt>
                <c:pt idx="2">
                  <c:v>Herrschaft/Fünf Dörfer</c:v>
                </c:pt>
                <c:pt idx="3">
                  <c:v>Engadina Alta</c:v>
                </c:pt>
                <c:pt idx="4">
                  <c:v>Prettigovia </c:v>
                </c:pt>
                <c:pt idx="5">
                  <c:v>Viamala </c:v>
                </c:pt>
                <c:pt idx="6">
                  <c:v>Davos </c:v>
                </c:pt>
                <c:pt idx="7">
                  <c:v>Grigioni centrale </c:v>
                </c:pt>
                <c:pt idx="8">
                  <c:v>Engadina Bassa </c:v>
                </c:pt>
                <c:pt idx="9">
                  <c:v>Mesolcina </c:v>
                </c:pt>
                <c:pt idx="10">
                  <c:v>Poschiavo </c:v>
                </c:pt>
                <c:pt idx="11">
                  <c:v>Bregaglia </c:v>
                </c:pt>
                <c:pt idx="12">
                  <c:v>Val Monastero </c:v>
                </c:pt>
                <c:pt idx="13">
                  <c:v>Calanca </c:v>
                </c:pt>
              </c:strCache>
            </c:strRef>
          </c:cat>
          <c:val>
            <c:numRef>
              <c:f>'MM STATPOP_Grafik 1'!$B$2:$B$15</c:f>
              <c:numCache>
                <c:formatCode>_ * #,##0_ ;_ * \-#,##0_ ;_ * "-"??_ ;_ @_ </c:formatCode>
                <c:ptCount val="14"/>
                <c:pt idx="0">
                  <c:v>57570</c:v>
                </c:pt>
                <c:pt idx="1">
                  <c:v>25199</c:v>
                </c:pt>
                <c:pt idx="2">
                  <c:v>24188</c:v>
                </c:pt>
                <c:pt idx="3">
                  <c:v>17310</c:v>
                </c:pt>
                <c:pt idx="4">
                  <c:v>15176</c:v>
                </c:pt>
                <c:pt idx="5">
                  <c:v>13246</c:v>
                </c:pt>
                <c:pt idx="6">
                  <c:v>11136</c:v>
                </c:pt>
                <c:pt idx="7">
                  <c:v>8102</c:v>
                </c:pt>
                <c:pt idx="8">
                  <c:v>7893</c:v>
                </c:pt>
                <c:pt idx="9">
                  <c:v>7547</c:v>
                </c:pt>
                <c:pt idx="10">
                  <c:v>4652</c:v>
                </c:pt>
                <c:pt idx="11">
                  <c:v>1543</c:v>
                </c:pt>
                <c:pt idx="12">
                  <c:v>1533</c:v>
                </c:pt>
                <c:pt idx="13">
                  <c:v>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71392"/>
        <c:axId val="54572928"/>
      </c:barChart>
      <c:catAx>
        <c:axId val="54571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4572928"/>
        <c:crosses val="autoZero"/>
        <c:auto val="1"/>
        <c:lblAlgn val="ctr"/>
        <c:lblOffset val="100"/>
        <c:noMultiLvlLbl val="0"/>
      </c:catAx>
      <c:valAx>
        <c:axId val="54572928"/>
        <c:scaling>
          <c:orientation val="minMax"/>
          <c:max val="60000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457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cat>
            <c:strRef>
              <c:f>'MM STATPOP_Grafik 2'!$B$2:$B$16</c:f>
              <c:strCache>
                <c:ptCount val="15"/>
                <c:pt idx="0">
                  <c:v>Val Monastero </c:v>
                </c:pt>
                <c:pt idx="1">
                  <c:v>Poschiavo </c:v>
                </c:pt>
                <c:pt idx="2">
                  <c:v>Surselva</c:v>
                </c:pt>
                <c:pt idx="3">
                  <c:v>Calanca </c:v>
                </c:pt>
                <c:pt idx="4">
                  <c:v>Bregaglia </c:v>
                </c:pt>
                <c:pt idx="5">
                  <c:v>Prettigovia</c:v>
                </c:pt>
                <c:pt idx="6">
                  <c:v>Herrschaft/Fünf Dörfer</c:v>
                </c:pt>
                <c:pt idx="7">
                  <c:v>Viamala </c:v>
                </c:pt>
                <c:pt idx="8">
                  <c:v>Grigioni centrale</c:v>
                </c:pt>
                <c:pt idx="9">
                  <c:v>GRIGIONI</c:v>
                </c:pt>
                <c:pt idx="10">
                  <c:v>Grigioni settentrionale</c:v>
                </c:pt>
                <c:pt idx="11">
                  <c:v>Engadina Bassa </c:v>
                </c:pt>
                <c:pt idx="12">
                  <c:v>Mesolcina  </c:v>
                </c:pt>
                <c:pt idx="13">
                  <c:v>Davos</c:v>
                </c:pt>
                <c:pt idx="14">
                  <c:v>Engadina Alta </c:v>
                </c:pt>
              </c:strCache>
            </c:strRef>
          </c:cat>
          <c:val>
            <c:numRef>
              <c:f>'MM STATPOP_Grafik 2'!$C$2:$C$16</c:f>
              <c:numCache>
                <c:formatCode>0.0%</c:formatCode>
                <c:ptCount val="15"/>
                <c:pt idx="0">
                  <c:v>7.3059360730593603E-2</c:v>
                </c:pt>
                <c:pt idx="1">
                  <c:v>9.0498710232158205E-2</c:v>
                </c:pt>
                <c:pt idx="2">
                  <c:v>0.12425096233977539</c:v>
                </c:pt>
                <c:pt idx="3">
                  <c:v>0.12515802781289506</c:v>
                </c:pt>
                <c:pt idx="4">
                  <c:v>0.13350615683732989</c:v>
                </c:pt>
                <c:pt idx="5">
                  <c:v>0.13494992092778071</c:v>
                </c:pt>
                <c:pt idx="6">
                  <c:v>0.137010087646767</c:v>
                </c:pt>
                <c:pt idx="7">
                  <c:v>0.14562886909255623</c:v>
                </c:pt>
                <c:pt idx="8">
                  <c:v>0.17612935077758579</c:v>
                </c:pt>
                <c:pt idx="9">
                  <c:v>0.18066120090256577</c:v>
                </c:pt>
                <c:pt idx="10">
                  <c:v>0.18685079034219212</c:v>
                </c:pt>
                <c:pt idx="11">
                  <c:v>0.19371595084251869</c:v>
                </c:pt>
                <c:pt idx="12">
                  <c:v>0.21319729693918113</c:v>
                </c:pt>
                <c:pt idx="13">
                  <c:v>0.26984554597701149</c:v>
                </c:pt>
                <c:pt idx="14">
                  <c:v>0.33518197573656844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97504"/>
        <c:axId val="54599040"/>
      </c:barChart>
      <c:catAx>
        <c:axId val="54597504"/>
        <c:scaling>
          <c:orientation val="minMax"/>
        </c:scaling>
        <c:delete val="0"/>
        <c:axPos val="l"/>
        <c:majorTickMark val="out"/>
        <c:minorTickMark val="none"/>
        <c:tickLblPos val="nextTo"/>
        <c:crossAx val="54599040"/>
        <c:crosses val="autoZero"/>
        <c:auto val="1"/>
        <c:lblAlgn val="ctr"/>
        <c:lblOffset val="100"/>
        <c:noMultiLvlLbl val="0"/>
      </c:catAx>
      <c:valAx>
        <c:axId val="54599040"/>
        <c:scaling>
          <c:orientation val="minMax"/>
          <c:max val="0.35000000000000003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54597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180974</xdr:rowOff>
    </xdr:from>
    <xdr:to>
      <xdr:col>18</xdr:col>
      <xdr:colOff>19050</xdr:colOff>
      <xdr:row>24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4</xdr:row>
      <xdr:rowOff>19049</xdr:rowOff>
    </xdr:from>
    <xdr:to>
      <xdr:col>13</xdr:col>
      <xdr:colOff>142875</xdr:colOff>
      <xdr:row>39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311"/>
  <sheetViews>
    <sheetView workbookViewId="0">
      <selection activeCell="B38" sqref="B38"/>
    </sheetView>
  </sheetViews>
  <sheetFormatPr baseColWidth="10" defaultRowHeight="12.75" x14ac:dyDescent="0.2"/>
  <cols>
    <col min="1" max="1" width="21" style="6" customWidth="1"/>
    <col min="2" max="2" width="12.7109375" style="12" customWidth="1"/>
    <col min="3" max="3" width="10.5703125" style="12" customWidth="1"/>
    <col min="4" max="4" width="11.42578125" style="16"/>
    <col min="5" max="5" width="11.42578125" style="6"/>
    <col min="6" max="16384" width="11.42578125" style="1"/>
  </cols>
  <sheetData>
    <row r="1" spans="1:5" ht="28.5" customHeight="1" x14ac:dyDescent="0.2">
      <c r="A1" s="3"/>
      <c r="B1" s="4">
        <v>42004</v>
      </c>
      <c r="C1" s="5" t="s">
        <v>0</v>
      </c>
      <c r="D1" s="13"/>
    </row>
    <row r="2" spans="1:5" x14ac:dyDescent="0.2">
      <c r="A2" s="7" t="s">
        <v>1</v>
      </c>
      <c r="B2" s="8">
        <v>57570</v>
      </c>
      <c r="C2" s="8">
        <v>57094</v>
      </c>
      <c r="D2" s="13">
        <f>B2/C2-1</f>
        <v>8.3371282446491612E-3</v>
      </c>
      <c r="E2" s="6">
        <f>B2-C2</f>
        <v>476</v>
      </c>
    </row>
    <row r="3" spans="1:5" x14ac:dyDescent="0.2">
      <c r="A3" s="7" t="s">
        <v>2</v>
      </c>
      <c r="B3" s="8">
        <v>25199</v>
      </c>
      <c r="C3" s="8">
        <v>25263</v>
      </c>
      <c r="D3" s="13">
        <f t="shared" ref="D3:D15" si="0">B3/C3-1</f>
        <v>-2.5333491667656194E-3</v>
      </c>
      <c r="E3" s="6">
        <f t="shared" ref="E3:E15" si="1">B3-C3</f>
        <v>-64</v>
      </c>
    </row>
    <row r="4" spans="1:5" x14ac:dyDescent="0.2">
      <c r="A4" s="7" t="s">
        <v>3</v>
      </c>
      <c r="B4" s="8">
        <v>24188</v>
      </c>
      <c r="C4" s="8">
        <v>23771</v>
      </c>
      <c r="D4" s="13">
        <f t="shared" si="0"/>
        <v>1.7542383576627074E-2</v>
      </c>
      <c r="E4" s="6">
        <f t="shared" si="1"/>
        <v>417</v>
      </c>
    </row>
    <row r="5" spans="1:5" x14ac:dyDescent="0.2">
      <c r="A5" s="7" t="s">
        <v>4</v>
      </c>
      <c r="B5" s="8">
        <v>17310</v>
      </c>
      <c r="C5" s="8">
        <v>17153</v>
      </c>
      <c r="D5" s="13">
        <f t="shared" si="0"/>
        <v>9.152917856934728E-3</v>
      </c>
      <c r="E5" s="6">
        <f t="shared" si="1"/>
        <v>157</v>
      </c>
    </row>
    <row r="6" spans="1:5" x14ac:dyDescent="0.2">
      <c r="A6" s="7" t="s">
        <v>5</v>
      </c>
      <c r="B6" s="8">
        <v>15176</v>
      </c>
      <c r="C6" s="8">
        <v>15138</v>
      </c>
      <c r="D6" s="13">
        <f t="shared" si="0"/>
        <v>2.5102391333069463E-3</v>
      </c>
      <c r="E6" s="6">
        <f t="shared" si="1"/>
        <v>38</v>
      </c>
    </row>
    <row r="7" spans="1:5" x14ac:dyDescent="0.2">
      <c r="A7" s="7" t="s">
        <v>6</v>
      </c>
      <c r="B7" s="8">
        <v>13246</v>
      </c>
      <c r="C7" s="8">
        <v>13188</v>
      </c>
      <c r="D7" s="13">
        <f t="shared" si="0"/>
        <v>4.3979375189566738E-3</v>
      </c>
      <c r="E7" s="6">
        <f t="shared" si="1"/>
        <v>58</v>
      </c>
    </row>
    <row r="8" spans="1:5" x14ac:dyDescent="0.2">
      <c r="A8" s="7" t="s">
        <v>7</v>
      </c>
      <c r="B8" s="8">
        <v>11136</v>
      </c>
      <c r="C8" s="8">
        <v>11211</v>
      </c>
      <c r="D8" s="13">
        <f t="shared" si="0"/>
        <v>-6.6898581750066688E-3</v>
      </c>
      <c r="E8" s="6">
        <f t="shared" si="1"/>
        <v>-75</v>
      </c>
    </row>
    <row r="9" spans="1:5" x14ac:dyDescent="0.2">
      <c r="A9" s="7" t="s">
        <v>8</v>
      </c>
      <c r="B9" s="8">
        <v>8102</v>
      </c>
      <c r="C9" s="8">
        <v>8103</v>
      </c>
      <c r="D9" s="13">
        <f t="shared" si="0"/>
        <v>-1.2341108231517239E-4</v>
      </c>
      <c r="E9" s="6">
        <f t="shared" si="1"/>
        <v>-1</v>
      </c>
    </row>
    <row r="10" spans="1:5" x14ac:dyDescent="0.2">
      <c r="A10" s="7" t="s">
        <v>9</v>
      </c>
      <c r="B10" s="8">
        <v>7893</v>
      </c>
      <c r="C10" s="8">
        <v>7971</v>
      </c>
      <c r="D10" s="13">
        <f t="shared" si="0"/>
        <v>-9.7854723372223784E-3</v>
      </c>
      <c r="E10" s="6">
        <f t="shared" si="1"/>
        <v>-78</v>
      </c>
    </row>
    <row r="11" spans="1:5" x14ac:dyDescent="0.2">
      <c r="A11" s="7" t="s">
        <v>10</v>
      </c>
      <c r="B11" s="8">
        <v>7547</v>
      </c>
      <c r="C11" s="8">
        <v>7525</v>
      </c>
      <c r="D11" s="13">
        <f t="shared" si="0"/>
        <v>2.9235880398670311E-3</v>
      </c>
      <c r="E11" s="6">
        <f t="shared" si="1"/>
        <v>22</v>
      </c>
    </row>
    <row r="12" spans="1:5" x14ac:dyDescent="0.2">
      <c r="A12" s="7" t="s">
        <v>11</v>
      </c>
      <c r="B12" s="8">
        <v>4652</v>
      </c>
      <c r="C12" s="8">
        <v>4637</v>
      </c>
      <c r="D12" s="13">
        <f t="shared" si="0"/>
        <v>3.2348501186112433E-3</v>
      </c>
      <c r="E12" s="6">
        <f t="shared" si="1"/>
        <v>15</v>
      </c>
    </row>
    <row r="13" spans="1:5" x14ac:dyDescent="0.2">
      <c r="A13" s="7" t="s">
        <v>12</v>
      </c>
      <c r="B13" s="8">
        <v>1543</v>
      </c>
      <c r="C13" s="8">
        <v>1564</v>
      </c>
      <c r="D13" s="13">
        <f t="shared" si="0"/>
        <v>-1.3427109974424534E-2</v>
      </c>
      <c r="E13" s="6">
        <f t="shared" si="1"/>
        <v>-21</v>
      </c>
    </row>
    <row r="14" spans="1:5" x14ac:dyDescent="0.2">
      <c r="A14" s="7" t="s">
        <v>13</v>
      </c>
      <c r="B14" s="8">
        <v>1533</v>
      </c>
      <c r="C14" s="8">
        <v>1565</v>
      </c>
      <c r="D14" s="13">
        <f t="shared" si="0"/>
        <v>-2.0447284345047945E-2</v>
      </c>
      <c r="E14" s="6">
        <f t="shared" si="1"/>
        <v>-32</v>
      </c>
    </row>
    <row r="15" spans="1:5" x14ac:dyDescent="0.2">
      <c r="A15" s="7" t="s">
        <v>14</v>
      </c>
      <c r="B15" s="8">
        <v>791</v>
      </c>
      <c r="C15" s="8">
        <v>776</v>
      </c>
      <c r="D15" s="13">
        <f t="shared" si="0"/>
        <v>1.9329896907216426E-2</v>
      </c>
      <c r="E15" s="6">
        <f t="shared" si="1"/>
        <v>15</v>
      </c>
    </row>
    <row r="16" spans="1:5" x14ac:dyDescent="0.2">
      <c r="A16" s="9"/>
      <c r="B16" s="9"/>
      <c r="C16" s="10"/>
      <c r="D16" s="14"/>
    </row>
    <row r="17" spans="1:5" x14ac:dyDescent="0.2">
      <c r="A17" s="9"/>
      <c r="B17" s="10"/>
      <c r="C17" s="10"/>
      <c r="D17" s="14"/>
    </row>
    <row r="18" spans="1:5" x14ac:dyDescent="0.2">
      <c r="A18" s="7"/>
      <c r="B18" s="11"/>
      <c r="C18" s="11"/>
      <c r="D18" s="14"/>
    </row>
    <row r="19" spans="1:5" x14ac:dyDescent="0.2">
      <c r="A19" s="9"/>
      <c r="B19" s="10"/>
      <c r="C19" s="10"/>
      <c r="D19" s="15"/>
    </row>
    <row r="20" spans="1:5" x14ac:dyDescent="0.2">
      <c r="A20" s="9"/>
      <c r="B20" s="10"/>
      <c r="C20" s="10"/>
      <c r="D20" s="10"/>
      <c r="E20" s="10"/>
    </row>
    <row r="21" spans="1:5" x14ac:dyDescent="0.2">
      <c r="A21" s="9"/>
      <c r="B21" s="10"/>
      <c r="C21" s="10"/>
      <c r="D21" s="15"/>
    </row>
    <row r="22" spans="1:5" x14ac:dyDescent="0.2">
      <c r="A22" s="9"/>
      <c r="B22" s="10"/>
      <c r="C22" s="10"/>
      <c r="D22" s="15"/>
    </row>
    <row r="23" spans="1:5" x14ac:dyDescent="0.2">
      <c r="A23" s="9"/>
      <c r="B23" s="10"/>
      <c r="C23" s="10"/>
      <c r="D23" s="15"/>
    </row>
    <row r="1048311" spans="2:3" x14ac:dyDescent="0.2">
      <c r="B1048311" s="6"/>
      <c r="C1048311" s="6"/>
    </row>
  </sheetData>
  <sortState ref="A2:C15">
    <sortCondition descending="1" ref="B2:B15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workbookViewId="0">
      <selection activeCell="B42" sqref="B42"/>
    </sheetView>
  </sheetViews>
  <sheetFormatPr baseColWidth="10" defaultRowHeight="12.75" x14ac:dyDescent="0.2"/>
  <cols>
    <col min="2" max="2" width="20.42578125" customWidth="1"/>
  </cols>
  <sheetData>
    <row r="2" spans="2:3" x14ac:dyDescent="0.2">
      <c r="B2" t="s">
        <v>15</v>
      </c>
      <c r="C2" s="2">
        <v>7.3059360730593603E-2</v>
      </c>
    </row>
    <row r="3" spans="2:3" x14ac:dyDescent="0.2">
      <c r="B3" t="s">
        <v>16</v>
      </c>
      <c r="C3" s="2">
        <v>9.0498710232158205E-2</v>
      </c>
    </row>
    <row r="4" spans="2:3" x14ac:dyDescent="0.2">
      <c r="B4" t="s">
        <v>17</v>
      </c>
      <c r="C4" s="2">
        <v>0.12425096233977539</v>
      </c>
    </row>
    <row r="5" spans="2:3" x14ac:dyDescent="0.2">
      <c r="B5" t="s">
        <v>18</v>
      </c>
      <c r="C5" s="2">
        <v>0.12515802781289506</v>
      </c>
    </row>
    <row r="6" spans="2:3" x14ac:dyDescent="0.2">
      <c r="B6" t="s">
        <v>19</v>
      </c>
      <c r="C6" s="2">
        <v>0.13350615683732989</v>
      </c>
    </row>
    <row r="7" spans="2:3" x14ac:dyDescent="0.2">
      <c r="B7" t="s">
        <v>20</v>
      </c>
      <c r="C7" s="2">
        <v>0.13494992092778071</v>
      </c>
    </row>
    <row r="8" spans="2:3" x14ac:dyDescent="0.2">
      <c r="B8" t="s">
        <v>21</v>
      </c>
      <c r="C8" s="2">
        <v>0.137010087646767</v>
      </c>
    </row>
    <row r="9" spans="2:3" x14ac:dyDescent="0.2">
      <c r="B9" t="s">
        <v>22</v>
      </c>
      <c r="C9" s="2">
        <v>0.14562886909255623</v>
      </c>
    </row>
    <row r="10" spans="2:3" x14ac:dyDescent="0.2">
      <c r="B10" t="s">
        <v>23</v>
      </c>
      <c r="C10" s="2">
        <v>0.17612935077758579</v>
      </c>
    </row>
    <row r="11" spans="2:3" x14ac:dyDescent="0.2">
      <c r="B11" t="s">
        <v>24</v>
      </c>
      <c r="C11" s="2">
        <v>0.18066120090256577</v>
      </c>
    </row>
    <row r="12" spans="2:3" x14ac:dyDescent="0.2">
      <c r="B12" t="s">
        <v>25</v>
      </c>
      <c r="C12" s="2">
        <v>0.18685079034219212</v>
      </c>
    </row>
    <row r="13" spans="2:3" x14ac:dyDescent="0.2">
      <c r="B13" t="s">
        <v>26</v>
      </c>
      <c r="C13" s="2">
        <v>0.19371595084251869</v>
      </c>
    </row>
    <row r="14" spans="2:3" x14ac:dyDescent="0.2">
      <c r="B14" t="s">
        <v>27</v>
      </c>
      <c r="C14" s="2">
        <v>0.21319729693918113</v>
      </c>
    </row>
    <row r="15" spans="2:3" x14ac:dyDescent="0.2">
      <c r="B15" t="s">
        <v>28</v>
      </c>
      <c r="C15" s="2">
        <v>0.26984554597701149</v>
      </c>
    </row>
    <row r="16" spans="2:3" x14ac:dyDescent="0.2">
      <c r="B16" t="s">
        <v>29</v>
      </c>
      <c r="C16" s="2">
        <v>0.33518197573656844</v>
      </c>
    </row>
  </sheetData>
  <sortState ref="B2:C16">
    <sortCondition ref="C2:C16"/>
  </sortState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CustomerID xmlns="b9bbc5c3-42c9-4c30-b7a3-3f0c5e2a53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9FAE8D9D3F7241A8ECF9F6BAAD8B2F" ma:contentTypeVersion="5" ma:contentTypeDescription="Ein neues Dokument erstellen." ma:contentTypeScope="" ma:versionID="4157599b553bab31edd1a2eafca27b09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targetNamespace="http://schemas.microsoft.com/office/2006/metadata/properties" ma:root="true" ma:fieldsID="600d86bdf1e3b256b7ca240732f8cfdd" ns1:_="" ns3:_="">
    <xsd:import namespace="http://schemas.microsoft.com/sharepoint/v3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C3A129-D6AA-4EE2-8F9E-955B0418D52B}"/>
</file>

<file path=customXml/itemProps2.xml><?xml version="1.0" encoding="utf-8"?>
<ds:datastoreItem xmlns:ds="http://schemas.openxmlformats.org/officeDocument/2006/customXml" ds:itemID="{5D66BC15-F4B2-4109-A754-450E3363C78F}"/>
</file>

<file path=customXml/itemProps3.xml><?xml version="1.0" encoding="utf-8"?>
<ds:datastoreItem xmlns:ds="http://schemas.openxmlformats.org/officeDocument/2006/customXml" ds:itemID="{9AE07D05-F092-4E32-B2F5-F435A1AF827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MM STATPOP_Grafik 1</vt:lpstr>
      <vt:lpstr>MM STATPOP_Grafik 2</vt:lpstr>
    </vt:vector>
  </TitlesOfParts>
  <Company>Kantonale Verwaltung Graubünden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Casanova Patrick</dc:creator>
  <cp:keywords/>
  <dc:description/>
  <cp:lastModifiedBy>berlar</cp:lastModifiedBy>
  <dcterms:created xsi:type="dcterms:W3CDTF">2015-08-10T12:30:18Z</dcterms:created>
  <dcterms:modified xsi:type="dcterms:W3CDTF">2015-08-25T06:31:40Z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0x010100E39FAE8D9D3F7241A8ECF9F6BAAD8B2F</vt:lpwstr>
  </property>
</Properties>
</file>